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1760" activeTab="7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R24" i="23" l="1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K24" i="23" l="1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K13" i="24" l="1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9" i="24" l="1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<sst xmlns="http://schemas.openxmlformats.org/spreadsheetml/2006/main" count="366" uniqueCount="73">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</sst>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19" t="s">
        <v>45</v>
      </c>
      <c r="B1" s="120"/>
      <c r="C1" s="120"/>
      <c r="D1" s="120"/>
      <c r="E1" s="120"/>
      <c r="F1" s="120"/>
      <c r="G1" s="119" t="s">
        <v>21</v>
      </c>
      <c r="H1" s="120"/>
      <c r="I1" s="120"/>
      <c r="J1" s="120"/>
      <c r="K1" s="120"/>
    </row>
    <row r="2" spans="1:14" ht="50.25" customHeight="1" x14ac:dyDescent="0.25">
      <c r="A2" s="121" t="s">
        <v>48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1" t="s">
        <v>22</v>
      </c>
      <c r="B23" s="112"/>
      <c r="C23" s="112"/>
      <c r="D23" s="112"/>
      <c r="E23" s="112"/>
      <c r="F23" s="112"/>
      <c r="G23" s="112"/>
      <c r="H23" s="112"/>
      <c r="I23" s="113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14" t="s">
        <v>42</v>
      </c>
      <c r="B25" s="114"/>
      <c r="C25" s="114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14" t="s">
        <v>43</v>
      </c>
      <c r="B26" s="114"/>
      <c r="C26" s="114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16"/>
      <c r="B28" s="116"/>
      <c r="C28"/>
      <c r="G28" s="117" t="s">
        <v>36</v>
      </c>
      <c r="H28" s="117"/>
      <c r="I28" s="117"/>
      <c r="J28" s="117"/>
      <c r="K28" s="117"/>
      <c r="L28" s="20"/>
      <c r="M28" s="20"/>
      <c r="N28" s="20"/>
      <c r="O28" s="20"/>
    </row>
    <row r="29" spans="1:17" s="19" customFormat="1" ht="15.75" x14ac:dyDescent="0.25">
      <c r="A29" s="118" t="s">
        <v>35</v>
      </c>
      <c r="B29" s="118"/>
      <c r="C29" s="118"/>
      <c r="D29" s="118"/>
      <c r="E29" s="118"/>
      <c r="F29" s="118"/>
      <c r="G29" s="118" t="s">
        <v>37</v>
      </c>
      <c r="H29" s="118"/>
      <c r="I29" s="118"/>
      <c r="J29" s="118"/>
      <c r="K29" s="118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15" t="s">
        <v>34</v>
      </c>
      <c r="H30" s="115"/>
      <c r="I30" s="115"/>
      <c r="J30" s="115"/>
      <c r="K30" s="115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15" t="s">
        <v>3</v>
      </c>
      <c r="B36" s="115"/>
      <c r="C36" s="115"/>
      <c r="D36" s="115"/>
      <c r="E36" s="115"/>
      <c r="F36" s="115"/>
      <c r="G36" s="115" t="s">
        <v>8</v>
      </c>
      <c r="H36" s="115"/>
      <c r="I36" s="115"/>
      <c r="J36" s="115"/>
      <c r="K36" s="115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19" t="s">
        <v>45</v>
      </c>
      <c r="B1" s="120"/>
      <c r="C1" s="120"/>
      <c r="D1" s="120"/>
      <c r="E1" s="120"/>
      <c r="F1" s="120"/>
      <c r="G1" s="119" t="s">
        <v>21</v>
      </c>
      <c r="H1" s="120"/>
      <c r="I1" s="120"/>
      <c r="J1" s="120"/>
      <c r="K1" s="120"/>
    </row>
    <row r="2" spans="1:14" ht="50.25" customHeight="1" x14ac:dyDescent="0.25">
      <c r="A2" s="121" t="s">
        <v>49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1" t="s">
        <v>22</v>
      </c>
      <c r="B23" s="112"/>
      <c r="C23" s="112"/>
      <c r="D23" s="112"/>
      <c r="E23" s="112"/>
      <c r="F23" s="112"/>
      <c r="G23" s="112"/>
      <c r="H23" s="112"/>
      <c r="I23" s="113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4" t="s">
        <v>42</v>
      </c>
      <c r="B25" s="114"/>
      <c r="C25" s="114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4" t="s">
        <v>43</v>
      </c>
      <c r="B26" s="114"/>
      <c r="C26" s="114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17" t="s">
        <v>36</v>
      </c>
      <c r="H28" s="117"/>
      <c r="I28" s="117"/>
      <c r="J28" s="117"/>
      <c r="K28" s="117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18" t="s">
        <v>35</v>
      </c>
      <c r="B29" s="118"/>
      <c r="C29" s="118"/>
      <c r="D29" s="118"/>
      <c r="E29" s="118"/>
      <c r="F29" s="118"/>
      <c r="G29" s="118" t="s">
        <v>38</v>
      </c>
      <c r="H29" s="118"/>
      <c r="I29" s="118"/>
      <c r="J29" s="118"/>
      <c r="K29" s="118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15" t="s">
        <v>34</v>
      </c>
      <c r="H30" s="115"/>
      <c r="I30" s="115"/>
      <c r="J30" s="115"/>
      <c r="K30" s="115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16"/>
      <c r="E34" s="116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26" t="s">
        <v>3</v>
      </c>
      <c r="B36" s="126"/>
      <c r="C36" s="126"/>
      <c r="D36" s="126"/>
      <c r="E36" s="126"/>
      <c r="F36" s="126"/>
      <c r="G36" s="126" t="s">
        <v>8</v>
      </c>
      <c r="H36" s="126"/>
      <c r="I36" s="126"/>
      <c r="J36" s="126"/>
      <c r="K36" s="126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19" t="s">
        <v>45</v>
      </c>
      <c r="B1" s="120"/>
      <c r="C1" s="120"/>
      <c r="D1" s="120"/>
      <c r="E1" s="120"/>
      <c r="F1" s="120"/>
      <c r="G1" s="119" t="s">
        <v>21</v>
      </c>
      <c r="H1" s="120"/>
      <c r="I1" s="120"/>
      <c r="J1" s="120"/>
      <c r="K1" s="120"/>
    </row>
    <row r="2" spans="1:14" ht="50.25" customHeight="1" x14ac:dyDescent="0.25">
      <c r="A2" s="121" t="s">
        <v>50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1" t="s">
        <v>22</v>
      </c>
      <c r="B23" s="112"/>
      <c r="C23" s="112"/>
      <c r="D23" s="112"/>
      <c r="E23" s="112"/>
      <c r="F23" s="112"/>
      <c r="G23" s="112"/>
      <c r="H23" s="112"/>
      <c r="I23" s="113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4" t="s">
        <v>42</v>
      </c>
      <c r="B25" s="114"/>
      <c r="C25" s="114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4" t="s">
        <v>43</v>
      </c>
      <c r="B26" s="114"/>
      <c r="C26" s="114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17" t="s">
        <v>36</v>
      </c>
      <c r="H28" s="117"/>
      <c r="I28" s="117"/>
      <c r="J28" s="117"/>
      <c r="K28" s="117"/>
      <c r="L28" s="20"/>
      <c r="M28" s="20"/>
      <c r="N28" s="20"/>
      <c r="O28" s="20"/>
    </row>
    <row r="29" spans="1:15" s="19" customFormat="1" ht="15.75" x14ac:dyDescent="0.25">
      <c r="A29" s="118" t="s">
        <v>35</v>
      </c>
      <c r="B29" s="118"/>
      <c r="C29" s="118"/>
      <c r="D29" s="118"/>
      <c r="E29" s="118"/>
      <c r="F29" s="118"/>
      <c r="G29" s="118" t="s">
        <v>38</v>
      </c>
      <c r="H29" s="118"/>
      <c r="I29" s="118"/>
      <c r="J29" s="118"/>
      <c r="K29" s="118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15" t="s">
        <v>34</v>
      </c>
      <c r="H30" s="115"/>
      <c r="I30" s="115"/>
      <c r="J30" s="115"/>
      <c r="K30" s="115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16"/>
      <c r="E34" s="116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26" t="s">
        <v>3</v>
      </c>
      <c r="B36" s="126"/>
      <c r="C36" s="126"/>
      <c r="D36" s="126"/>
      <c r="E36" s="126"/>
      <c r="F36" s="126"/>
      <c r="G36" s="126" t="s">
        <v>8</v>
      </c>
      <c r="H36" s="126"/>
      <c r="I36" s="126"/>
      <c r="J36" s="126"/>
      <c r="K36" s="126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27" t="s">
        <v>46</v>
      </c>
      <c r="B1" s="127"/>
      <c r="C1" s="127"/>
      <c r="D1" s="128" t="s">
        <v>21</v>
      </c>
      <c r="E1" s="128"/>
      <c r="F1" s="128"/>
    </row>
    <row r="2" spans="1:6" ht="58.5" customHeight="1" x14ac:dyDescent="0.25">
      <c r="A2" s="129" t="s">
        <v>51</v>
      </c>
      <c r="B2" s="130"/>
      <c r="C2" s="130"/>
      <c r="D2" s="130"/>
      <c r="E2" s="130"/>
      <c r="F2" s="130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14" t="s">
        <v>42</v>
      </c>
      <c r="B24" s="114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14" t="s">
        <v>43</v>
      </c>
      <c r="B25" s="114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17" t="s">
        <v>36</v>
      </c>
      <c r="E27" s="117"/>
      <c r="F27" s="117"/>
      <c r="J27" s="29"/>
    </row>
    <row r="28" spans="1:10" s="19" customFormat="1" ht="15.75" x14ac:dyDescent="0.25">
      <c r="A28" s="118" t="s">
        <v>35</v>
      </c>
      <c r="B28" s="118"/>
      <c r="C28" s="118"/>
      <c r="D28" s="118" t="s">
        <v>38</v>
      </c>
      <c r="E28" s="118"/>
      <c r="F28" s="118"/>
      <c r="G28" s="29"/>
      <c r="J28" s="27"/>
    </row>
    <row r="29" spans="1:10" s="19" customFormat="1" ht="16.5" x14ac:dyDescent="0.25">
      <c r="A29"/>
      <c r="B29"/>
      <c r="C29"/>
      <c r="D29" s="115" t="s">
        <v>34</v>
      </c>
      <c r="E29" s="115"/>
      <c r="F29" s="115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15" t="s">
        <v>3</v>
      </c>
      <c r="B35" s="115"/>
      <c r="C35" s="115"/>
      <c r="D35" s="115" t="s">
        <v>8</v>
      </c>
      <c r="E35" s="115"/>
      <c r="F35" s="115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19" t="s">
        <v>45</v>
      </c>
      <c r="B1" s="120"/>
      <c r="C1" s="120"/>
      <c r="D1" s="120"/>
      <c r="E1" s="120"/>
      <c r="F1" s="120"/>
      <c r="G1" s="119" t="s">
        <v>21</v>
      </c>
      <c r="H1" s="120"/>
      <c r="I1" s="120"/>
      <c r="J1" s="120"/>
      <c r="K1" s="120"/>
    </row>
    <row r="2" spans="1:19" ht="44.25" customHeight="1" x14ac:dyDescent="0.25">
      <c r="A2" s="131" t="s">
        <v>53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1" t="s">
        <v>22</v>
      </c>
      <c r="B23" s="112"/>
      <c r="C23" s="112"/>
      <c r="D23" s="112"/>
      <c r="E23" s="112"/>
      <c r="F23" s="112"/>
      <c r="G23" s="112"/>
      <c r="H23" s="112"/>
      <c r="I23" s="113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3" t="s">
        <v>42</v>
      </c>
      <c r="B25" s="133"/>
      <c r="C25" s="133"/>
      <c r="D25" s="132">
        <f>S23*30%</f>
        <v>1671995.25624</v>
      </c>
      <c r="E25" s="132"/>
      <c r="F25" s="132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3" t="s">
        <v>43</v>
      </c>
      <c r="B26" s="133"/>
      <c r="C26" s="133"/>
      <c r="D26" s="132">
        <f>S23*70%</f>
        <v>3901322.2645599996</v>
      </c>
      <c r="E26" s="132"/>
      <c r="F26" s="132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17"/>
      <c r="H27" s="117"/>
      <c r="I27" s="117"/>
      <c r="J27" s="117"/>
      <c r="K27" s="117"/>
      <c r="L27" s="20"/>
      <c r="M27" s="20"/>
      <c r="N27" s="20"/>
      <c r="O27" s="20"/>
    </row>
    <row r="28" spans="1:19" s="19" customFormat="1" ht="15.75" x14ac:dyDescent="0.25">
      <c r="A28" s="118" t="s">
        <v>35</v>
      </c>
      <c r="B28" s="118"/>
      <c r="C28" s="118"/>
      <c r="D28" s="118"/>
      <c r="E28" s="118"/>
      <c r="F28" s="118"/>
      <c r="G28" s="27"/>
      <c r="H28" s="27"/>
      <c r="I28" s="27"/>
      <c r="J28" s="27"/>
      <c r="K28" s="118" t="s">
        <v>38</v>
      </c>
      <c r="L28" s="118"/>
      <c r="M28" s="118"/>
      <c r="N28" s="118"/>
      <c r="O28" s="118"/>
      <c r="P28" s="118"/>
      <c r="Q28" s="118"/>
      <c r="R28" s="118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15" t="s">
        <v>34</v>
      </c>
      <c r="L29" s="115"/>
      <c r="M29" s="115"/>
      <c r="N29" s="115"/>
      <c r="O29" s="115"/>
      <c r="P29" s="115"/>
      <c r="Q29" s="115"/>
      <c r="R29" s="115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16"/>
      <c r="E33" s="116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26" t="s">
        <v>3</v>
      </c>
      <c r="B35" s="126"/>
      <c r="C35" s="126"/>
      <c r="D35" s="126"/>
      <c r="E35" s="126"/>
      <c r="F35" s="126"/>
      <c r="G35" s="30"/>
      <c r="H35" s="30"/>
      <c r="I35" s="30"/>
      <c r="J35" s="30"/>
      <c r="K35" s="126" t="s">
        <v>8</v>
      </c>
      <c r="L35" s="126"/>
      <c r="M35" s="126"/>
      <c r="N35" s="126"/>
      <c r="O35" s="126"/>
      <c r="P35" s="126"/>
      <c r="Q35" s="126"/>
      <c r="R35" s="126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19" t="s">
        <v>45</v>
      </c>
      <c r="B1" s="120"/>
      <c r="C1" s="120"/>
      <c r="D1" s="120"/>
      <c r="E1" s="120"/>
      <c r="F1" s="120"/>
      <c r="G1" s="128" t="s">
        <v>21</v>
      </c>
      <c r="H1" s="138"/>
      <c r="I1" s="138"/>
      <c r="J1" s="138"/>
      <c r="K1" s="138"/>
    </row>
    <row r="2" spans="1:15" ht="40.5" customHeight="1" x14ac:dyDescent="0.25">
      <c r="A2" s="139" t="s">
        <v>58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1" t="s">
        <v>22</v>
      </c>
      <c r="B23" s="112"/>
      <c r="C23" s="112"/>
      <c r="D23" s="112"/>
      <c r="E23" s="112"/>
      <c r="F23" s="112"/>
      <c r="G23" s="112"/>
      <c r="H23" s="112"/>
      <c r="I23" s="113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3" t="s">
        <v>60</v>
      </c>
      <c r="B25" s="133"/>
      <c r="C25" s="133"/>
      <c r="D25" s="136">
        <f>K23*30%</f>
        <v>334337.55624000001</v>
      </c>
      <c r="E25" s="136"/>
      <c r="F25" s="136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3" t="s">
        <v>59</v>
      </c>
      <c r="B26" s="133"/>
      <c r="C26" s="133"/>
      <c r="D26" s="137">
        <f>K23*70%</f>
        <v>780120.96455999999</v>
      </c>
      <c r="E26" s="137"/>
      <c r="F26" s="137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35" t="s">
        <v>35</v>
      </c>
      <c r="B28" s="135"/>
      <c r="C28" s="135"/>
      <c r="D28" s="82"/>
      <c r="E28" s="82"/>
      <c r="F28" s="82"/>
      <c r="G28" s="82"/>
      <c r="H28" s="135" t="s">
        <v>38</v>
      </c>
      <c r="I28" s="135"/>
      <c r="J28" s="135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35" t="s">
        <v>34</v>
      </c>
      <c r="I29" s="135"/>
      <c r="J29" s="135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4"/>
      <c r="E33" s="134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35" t="s">
        <v>3</v>
      </c>
      <c r="B35" s="135"/>
      <c r="C35" s="135"/>
      <c r="D35" s="82"/>
      <c r="E35" s="82"/>
      <c r="F35" s="82"/>
      <c r="G35" s="82"/>
      <c r="H35" s="135" t="s">
        <v>8</v>
      </c>
      <c r="I35" s="135"/>
      <c r="J35" s="135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19" t="s">
        <v>45</v>
      </c>
      <c r="B1" s="120"/>
      <c r="C1" s="120"/>
      <c r="D1" s="120"/>
      <c r="E1" s="120"/>
      <c r="F1" s="120"/>
      <c r="G1" s="119" t="s">
        <v>21</v>
      </c>
      <c r="H1" s="120"/>
      <c r="I1" s="120"/>
      <c r="J1" s="120"/>
      <c r="K1" s="120"/>
      <c r="L1" s="120"/>
      <c r="R1" s="109">
        <v>1390000</v>
      </c>
    </row>
    <row r="2" spans="1:20" ht="44.25" customHeight="1" x14ac:dyDescent="0.25">
      <c r="A2" s="131" t="s">
        <v>61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40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1"/>
    </row>
    <row r="26" spans="1:20" s="16" customFormat="1" ht="23.25" customHeight="1" x14ac:dyDescent="0.25">
      <c r="A26" s="111" t="s">
        <v>22</v>
      </c>
      <c r="B26" s="112"/>
      <c r="C26" s="112"/>
      <c r="D26" s="112"/>
      <c r="E26" s="112"/>
      <c r="F26" s="112"/>
      <c r="G26" s="112"/>
      <c r="H26" s="112"/>
      <c r="I26" s="112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3" t="s">
        <v>42</v>
      </c>
      <c r="B28" s="133"/>
      <c r="C28" s="133"/>
      <c r="D28" s="132">
        <f>R26*30%</f>
        <v>1317946.3142399997</v>
      </c>
      <c r="E28" s="132"/>
      <c r="F28" s="132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3" t="s">
        <v>43</v>
      </c>
      <c r="B29" s="133"/>
      <c r="C29" s="133"/>
      <c r="D29" s="132">
        <f>R26*70%</f>
        <v>3075208.0665599992</v>
      </c>
      <c r="E29" s="132"/>
      <c r="F29" s="132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17"/>
      <c r="H30" s="117"/>
      <c r="I30" s="117"/>
      <c r="J30" s="117"/>
      <c r="K30" s="117"/>
      <c r="L30" s="117"/>
      <c r="M30" s="20"/>
      <c r="N30" s="20"/>
      <c r="O30" s="20"/>
      <c r="P30" s="20"/>
    </row>
    <row r="31" spans="1:20" s="19" customFormat="1" ht="15.75" x14ac:dyDescent="0.25">
      <c r="A31" s="118" t="s">
        <v>35</v>
      </c>
      <c r="B31" s="118"/>
      <c r="C31" s="118"/>
      <c r="D31" s="118"/>
      <c r="E31" s="118"/>
      <c r="F31" s="118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15" t="s">
        <v>34</v>
      </c>
      <c r="L32" s="115"/>
      <c r="M32" s="115"/>
      <c r="N32" s="115"/>
      <c r="O32" s="115"/>
      <c r="P32" s="115"/>
      <c r="Q32" s="115"/>
      <c r="R32" s="115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6"/>
      <c r="E36" s="116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6" t="s">
        <v>3</v>
      </c>
      <c r="B38" s="126"/>
      <c r="C38" s="126"/>
      <c r="D38" s="126"/>
      <c r="E38" s="126"/>
      <c r="F38" s="126"/>
      <c r="G38" s="30"/>
      <c r="H38" s="30"/>
      <c r="I38" s="30"/>
      <c r="J38" s="30"/>
      <c r="K38" s="126" t="s">
        <v>8</v>
      </c>
      <c r="L38" s="126"/>
      <c r="M38" s="126"/>
      <c r="N38" s="126"/>
      <c r="O38" s="126"/>
      <c r="P38" s="126"/>
      <c r="Q38" s="126"/>
      <c r="R38" s="12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abSelected="1" topLeftCell="A16" workbookViewId="0">
      <selection activeCell="C22" sqref="C22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19" t="s">
        <v>45</v>
      </c>
      <c r="B1" s="120"/>
      <c r="C1" s="120"/>
      <c r="D1" s="120"/>
      <c r="E1" s="120"/>
      <c r="F1" s="120"/>
      <c r="G1" s="119" t="s">
        <v>21</v>
      </c>
      <c r="H1" s="120"/>
      <c r="I1" s="120"/>
      <c r="J1" s="120"/>
      <c r="K1" s="120"/>
      <c r="L1" s="120"/>
      <c r="R1" s="99">
        <v>1390000</v>
      </c>
    </row>
    <row r="2" spans="1:20" ht="45.75" customHeight="1" x14ac:dyDescent="0.25">
      <c r="A2" s="131" t="s">
        <v>68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3" t="s">
        <v>24</v>
      </c>
      <c r="F3" s="124"/>
      <c r="G3" s="123" t="s">
        <v>25</v>
      </c>
      <c r="H3" s="125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40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1"/>
    </row>
    <row r="26" spans="1:20" s="16" customFormat="1" ht="24" customHeight="1" x14ac:dyDescent="0.25">
      <c r="A26" s="111" t="s">
        <v>22</v>
      </c>
      <c r="B26" s="112"/>
      <c r="C26" s="112"/>
      <c r="D26" s="112"/>
      <c r="E26" s="112"/>
      <c r="F26" s="112"/>
      <c r="G26" s="112"/>
      <c r="H26" s="112"/>
      <c r="I26" s="113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3" t="s">
        <v>42</v>
      </c>
      <c r="B28" s="133"/>
      <c r="C28" s="133"/>
      <c r="D28" s="132">
        <f>R26*30%</f>
        <v>2166700.60824</v>
      </c>
      <c r="E28" s="132"/>
      <c r="F28" s="132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3" t="s">
        <v>43</v>
      </c>
      <c r="B29" s="133"/>
      <c r="C29" s="133"/>
      <c r="D29" s="132">
        <f>R26*70%</f>
        <v>5055634.7525599999</v>
      </c>
      <c r="E29" s="132"/>
      <c r="F29" s="132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17"/>
      <c r="H30" s="117"/>
      <c r="I30" s="117"/>
      <c r="J30" s="117"/>
      <c r="K30" s="117"/>
      <c r="L30" s="117"/>
      <c r="M30" s="20"/>
      <c r="N30" s="20"/>
      <c r="O30" s="20"/>
      <c r="P30" s="20"/>
    </row>
    <row r="31" spans="1:20" s="19" customFormat="1" ht="15.75" x14ac:dyDescent="0.25">
      <c r="A31" s="118" t="s">
        <v>35</v>
      </c>
      <c r="B31" s="118"/>
      <c r="C31" s="118"/>
      <c r="D31" s="118"/>
      <c r="E31" s="118"/>
      <c r="F31" s="118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15" t="s">
        <v>34</v>
      </c>
      <c r="M32" s="115"/>
      <c r="N32" s="115"/>
      <c r="O32" s="115"/>
      <c r="P32" s="115"/>
      <c r="Q32" s="115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6"/>
      <c r="E36" s="116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6" t="s">
        <v>3</v>
      </c>
      <c r="B38" s="126"/>
      <c r="C38" s="126"/>
      <c r="D38" s="126"/>
      <c r="E38" s="126"/>
      <c r="F38" s="126"/>
      <c r="G38" s="30"/>
      <c r="H38" s="30"/>
      <c r="I38" s="30"/>
      <c r="J38" s="30"/>
      <c r="K38" s="126" t="s">
        <v>8</v>
      </c>
      <c r="L38" s="126"/>
      <c r="M38" s="126"/>
      <c r="N38" s="126"/>
      <c r="O38" s="126"/>
      <c r="P38" s="126"/>
      <c r="Q38" s="126"/>
      <c r="R38" s="12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2019-07-17T01:05:30Z</cp:lastPrinted>
  <dcterms:created xsi:type="dcterms:W3CDTF">2017-08-14T00:21:34Z</dcterms:created>
  <dcterms:modified xsi:type="dcterms:W3CDTF">2019-07-17T01:06:43Z</dcterms:modified>
</cp:coreProperties>
</file>